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022年10月起\后勤物资组采购项目\20261015氧气班终端\"/>
    </mc:Choice>
  </mc:AlternateContent>
  <bookViews>
    <workbookView windowWidth="21876" windowHeight="85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<sst xmlns="http://schemas.openxmlformats.org/spreadsheetml/2006/main" count="22" uniqueCount="20">
  <si>
    <t>氧气终端维修配件</t>
  </si>
  <si>
    <t>氧气班</t>
  </si>
  <si>
    <t xml:space="preserve">  日期：2026.10.12</t>
  </si>
  <si>
    <t>序号</t>
  </si>
  <si>
    <t>名 称</t>
  </si>
  <si>
    <t>规格型号</t>
  </si>
  <si>
    <t>单位</t>
  </si>
  <si>
    <t>数量</t>
  </si>
  <si>
    <t>单价</t>
  </si>
  <si>
    <t>金额</t>
  </si>
  <si>
    <t>备注</t>
  </si>
  <si>
    <t>氧气终端头</t>
  </si>
  <si>
    <t>1、按采购人要求定制加工。2、材质及规格：铝合金
基本尺寸（不计顶端可卸帽）：约高：37mm，底直径：46mm，顶直径35mm</t>
  </si>
  <si>
    <t>个</t>
  </si>
  <si>
    <t>正压终端头</t>
  </si>
  <si>
    <r>
      <rPr>
        <sz val="11"/>
        <color theme="1"/>
        <rFont val="宋体"/>
        <charset val="134"/>
        <scheme val="minor"/>
      </rPr>
      <t>1.按采购人要求定制加。</t>
    </r>
    <r>
      <rPr>
        <sz val="11"/>
        <color theme="1"/>
        <rFont val="宋体"/>
        <charset val="134"/>
        <scheme val="minor"/>
      </rPr>
      <t>2、</t>
    </r>
    <r>
      <rPr>
        <sz val="11"/>
        <color theme="1"/>
        <rFont val="宋体"/>
        <charset val="134"/>
        <scheme val="minor"/>
      </rPr>
      <t>材质及规格：铝合金
基本尺寸见附图。</t>
    </r>
  </si>
  <si>
    <t>负压终端头</t>
  </si>
  <si>
    <r>
      <rPr>
        <sz val="11"/>
        <color theme="1"/>
        <rFont val="宋体"/>
        <charset val="134"/>
        <scheme val="minor"/>
      </rPr>
      <t>1、按采购人要求定制加工。</t>
    </r>
    <r>
      <rPr>
        <sz val="11"/>
        <color theme="1"/>
        <rFont val="宋体"/>
        <charset val="134"/>
        <scheme val="minor"/>
      </rPr>
      <t>2、</t>
    </r>
    <r>
      <rPr>
        <sz val="11"/>
        <color theme="1"/>
        <rFont val="宋体"/>
        <charset val="134"/>
        <scheme val="minor"/>
      </rPr>
      <t>材质及规格：铝合金
基本尺寸见附图。</t>
    </r>
  </si>
  <si>
    <t>合计：</t>
  </si>
  <si>
    <t>制表人：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</si>
</sst>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0" applyNumberFormat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49" applyFont="1" applyBorder="1" applyAlignment="1">
      <alignment horizontal="center" vertical="center" wrapText="1"/>
    </xf>
    <xf numFmtId="0" fontId="2" fillId="0" borderId="0" xfId="49" applyBorder="1" applyAlignment="1">
      <alignment horizontal="center" vertical="center"/>
    </xf>
    <xf numFmtId="0" fontId="2" fillId="0" borderId="1" xfId="49" applyBorder="1" applyAlignment="1">
      <alignment horizontal="left" vertical="center"/>
    </xf>
    <xf numFmtId="0" fontId="2" fillId="0" borderId="1" xfId="49" applyBorder="1" applyAlignment="1">
      <alignment horizontal="center" vertical="center"/>
    </xf>
    <xf numFmtId="0" fontId="2" fillId="0" borderId="2" xfId="49" applyBorder="1" applyAlignment="1">
      <alignment horizontal="center" vertical="center"/>
    </xf>
    <xf numFmtId="0" fontId="2" fillId="0" borderId="2" xfId="49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3" fillId="0" borderId="2" xfId="49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6" xfId="49" applyFont="1" applyBorder="1" applyAlignment="1">
      <alignment horizontal="left" vertical="center" wrapText="1"/>
    </xf>
    <xf numFmtId="0" fontId="3" fillId="0" borderId="6" xfId="49" applyFont="1" applyBorder="1" applyAlignment="1">
      <alignment horizontal="left" vertical="center"/>
    </xf>
    <xf numFmtId="0" fontId="3" fillId="0" borderId="0" xfId="49" applyFont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9</xdr:col>
      <xdr:colOff>116205</xdr:colOff>
      <xdr:row>3</xdr:row>
      <xdr:rowOff>136525</xdr:rowOff>
    </xdr:from>
    <xdr:to>
      <xdr:col>12</xdr:col>
      <xdr:colOff>384810</xdr:colOff>
      <xdr:row>4</xdr:row>
      <xdr:rowOff>272415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8947785" y="1016635"/>
          <a:ext cx="2120265" cy="224091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7</xdr:col>
      <xdr:colOff>0</xdr:colOff>
      <xdr:row>5</xdr:row>
      <xdr:rowOff>47625</xdr:rowOff>
    </xdr:from>
    <xdr:to>
      <xdr:col>8</xdr:col>
      <xdr:colOff>485775</xdr:colOff>
      <xdr:row>11</xdr:row>
      <xdr:rowOff>152400</xdr:rowOff>
    </xdr:to>
    <xdr:pic>
      <xdr:nvPicPr>
        <xdr:cNvPr id="1026" name="Picture 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6492240" y="4518660"/>
          <a:ext cx="2207895" cy="244983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7</xdr:col>
      <xdr:colOff>247650</xdr:colOff>
      <xdr:row>3</xdr:row>
      <xdr:rowOff>2898</xdr:rowOff>
    </xdr:from>
    <xdr:to>
      <xdr:col>8</xdr:col>
      <xdr:colOff>266701</xdr:colOff>
      <xdr:row>3</xdr:row>
      <xdr:rowOff>2020543</xdr:rowOff>
    </xdr:to>
    <xdr:pic>
      <xdr:nvPicPr>
        <xdr:cNvPr id="1027" name="Picture 3"/>
        <xdr:cNvPicPr>
          <a:picLocks noChangeAspect="1" noChangeArrowheads="1"/>
        </xdr:cNvPicPr>
      </xdr:nvPicPr>
      <xdr:blipFill>
        <a:blip r:embed="rId3"/>
        <a:srcRect/>
        <a:stretch>
          <a:fillRect/>
        </a:stretch>
      </xdr:blipFill>
      <xdr:spPr>
        <a:xfrm>
          <a:off x="6739890" y="882650"/>
          <a:ext cx="1741170" cy="201739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7</xdr:col>
      <xdr:colOff>213361</xdr:colOff>
      <xdr:row>3</xdr:row>
      <xdr:rowOff>2072641</xdr:rowOff>
    </xdr:from>
    <xdr:to>
      <xdr:col>7</xdr:col>
      <xdr:colOff>1699261</xdr:colOff>
      <xdr:row>5</xdr:row>
      <xdr:rowOff>17844</xdr:rowOff>
    </xdr:to>
    <xdr:pic>
      <xdr:nvPicPr>
        <xdr:cNvPr id="1028" name="Picture 4"/>
        <xdr:cNvPicPr>
          <a:picLocks noChangeAspect="1" noChangeArrowheads="1"/>
        </xdr:cNvPicPr>
      </xdr:nvPicPr>
      <xdr:blipFill>
        <a:blip r:embed="rId4"/>
        <a:srcRect/>
        <a:stretch>
          <a:fillRect/>
        </a:stretch>
      </xdr:blipFill>
      <xdr:spPr>
        <a:xfrm>
          <a:off x="6705600" y="2952750"/>
          <a:ext cx="1485900" cy="153606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9</xdr:col>
      <xdr:colOff>152400</xdr:colOff>
      <xdr:row>4</xdr:row>
      <xdr:rowOff>368290</xdr:rowOff>
    </xdr:from>
    <xdr:to>
      <xdr:col>15</xdr:col>
      <xdr:colOff>95249</xdr:colOff>
      <xdr:row>21</xdr:row>
      <xdr:rowOff>142874</xdr:rowOff>
    </xdr:to>
    <xdr:pic>
      <xdr:nvPicPr>
        <xdr:cNvPr id="1029" name="Picture 5"/>
        <xdr:cNvPicPr>
          <a:picLocks noChangeAspect="1" noChangeArrowheads="1"/>
        </xdr:cNvPicPr>
      </xdr:nvPicPr>
      <xdr:blipFill>
        <a:blip r:embed="rId5"/>
        <a:srcRect/>
        <a:stretch>
          <a:fillRect/>
        </a:stretch>
      </xdr:blipFill>
      <xdr:spPr>
        <a:xfrm>
          <a:off x="8983980" y="3352800"/>
          <a:ext cx="3645535" cy="543433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tabSelected="1" topLeftCell="A5" workbookViewId="0">
      <selection activeCell="F4" sqref="F4"/>
    </sheetView>
  </sheetViews>
  <sheetFormatPr defaultColWidth="9" defaultRowHeight="14.4" outlineLevelCol="7"/>
  <cols>
    <col min="1" max="1" width="9" style="1"/>
    <col min="2" max="2" width="26.7777777777778" style="1" customWidth="1"/>
    <col min="3" max="3" width="22.8888888888889" style="1" customWidth="1"/>
    <col min="4" max="7" width="9" style="1"/>
    <col min="8" max="8" width="25.1111111111111" style="1" customWidth="1"/>
    <col min="9" max="16384" width="9" style="1"/>
  </cols>
  <sheetData>
    <row r="1" ht="23.1" customHeight="1" spans="1:8">
      <c r="A1" s="2" t="s">
        <v>0</v>
      </c>
      <c r="B1" s="3"/>
      <c r="C1" s="3"/>
      <c r="D1" s="3"/>
      <c r="E1" s="3"/>
      <c r="F1" s="3"/>
      <c r="G1" s="3"/>
      <c r="H1" s="3"/>
    </row>
    <row r="2" ht="23.1" customHeight="1" spans="1:8">
      <c r="A2" s="4" t="s">
        <v>1</v>
      </c>
      <c r="B2" s="4"/>
      <c r="C2" s="5"/>
      <c r="D2" s="5"/>
      <c r="E2" s="5"/>
      <c r="F2" s="5" t="s">
        <v>2</v>
      </c>
      <c r="G2" s="5"/>
      <c r="H2" s="5"/>
    </row>
    <row r="3" ht="23.1" customHeight="1" spans="1:8">
      <c r="A3" s="6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</row>
    <row r="4" ht="165.75" customHeight="1" spans="1:8">
      <c r="A4" s="6">
        <v>1</v>
      </c>
      <c r="B4" s="7" t="s">
        <v>11</v>
      </c>
      <c r="C4" s="8" t="s">
        <v>12</v>
      </c>
      <c r="D4" s="6" t="s">
        <v>13</v>
      </c>
      <c r="E4" s="1">
        <v>200</v>
      </c>
      <c r="F4" s="6">
        <v>78</v>
      </c>
      <c r="G4" s="6">
        <f xml:space="preserve">E4*F4</f>
        <v>15600</v>
      </c>
      <c r="H4" s="6"/>
    </row>
    <row r="5" ht="117" customHeight="1" spans="1:8">
      <c r="A5" s="6">
        <v>2</v>
      </c>
      <c r="B5" s="6" t="s">
        <v>14</v>
      </c>
      <c r="C5" s="8" t="s">
        <v>15</v>
      </c>
      <c r="D5" s="6" t="s">
        <v>13</v>
      </c>
      <c r="E5" s="6">
        <v>10</v>
      </c>
      <c r="F5" s="6">
        <v>78</v>
      </c>
      <c r="G5" s="6">
        <f t="shared" ref="G5:G6" si="0" xml:space="preserve">E5*F5</f>
        <v>780</v>
      </c>
      <c r="H5" s="6"/>
    </row>
    <row r="6" ht="61.5" customHeight="1" spans="1:8">
      <c r="A6" s="6">
        <v>3</v>
      </c>
      <c r="B6" s="6" t="s">
        <v>16</v>
      </c>
      <c r="C6" s="8" t="s">
        <v>17</v>
      </c>
      <c r="D6" s="6" t="s">
        <v>13</v>
      </c>
      <c r="E6" s="6">
        <v>20</v>
      </c>
      <c r="F6" s="6">
        <v>78</v>
      </c>
      <c r="G6" s="6">
        <f t="shared" si="0"/>
        <v>1560</v>
      </c>
      <c r="H6" s="6"/>
    </row>
    <row r="7" ht="23.1" customHeight="1" spans="1:8">
      <c r="A7" s="6">
        <v>4</v>
      </c>
      <c r="B7" s="9" t="s">
        <v>18</v>
      </c>
      <c r="C7" s="10"/>
      <c r="D7" s="11"/>
      <c r="E7" s="11"/>
      <c r="F7" s="12"/>
      <c r="G7" s="6">
        <f xml:space="preserve">SUM(G4:G6)</f>
        <v>17940</v>
      </c>
      <c r="H7" s="6"/>
    </row>
    <row r="8" ht="23.1" customHeight="1" spans="1:8">
      <c r="A8" s="6">
        <v>5</v>
      </c>
      <c r="B8" s="6"/>
      <c r="C8" s="13"/>
      <c r="D8" s="6"/>
      <c r="E8" s="6"/>
      <c r="F8" s="6"/>
      <c r="G8" s="6"/>
      <c r="H8" s="6"/>
    </row>
    <row r="9" ht="23.1" customHeight="1" spans="1:8">
      <c r="A9" s="6">
        <v>6</v>
      </c>
      <c r="B9" s="6"/>
      <c r="C9" s="6"/>
      <c r="D9" s="6"/>
      <c r="E9" s="6"/>
      <c r="F9" s="6"/>
      <c r="G9" s="6"/>
      <c r="H9" s="6"/>
    </row>
    <row r="10" ht="23.1" customHeight="1" spans="1:8">
      <c r="A10" s="14" t="s">
        <v>19</v>
      </c>
      <c r="B10" s="15"/>
      <c r="C10" s="15"/>
      <c r="D10" s="15"/>
      <c r="E10" s="15"/>
      <c r="F10" s="15"/>
      <c r="G10" s="15"/>
      <c r="H10" s="15"/>
    </row>
    <row r="11" ht="30.75" customHeight="1" spans="1:8">
      <c r="A11" s="16"/>
      <c r="B11" s="16"/>
      <c r="C11" s="16"/>
      <c r="D11" s="16"/>
      <c r="E11" s="16"/>
      <c r="F11" s="16"/>
      <c r="G11" s="16"/>
      <c r="H11" s="16"/>
    </row>
  </sheetData>
  <mergeCells count="5">
    <mergeCell ref="A1:H1"/>
    <mergeCell ref="A2:B2"/>
    <mergeCell ref="F2:H2"/>
    <mergeCell ref="C7:F7"/>
    <mergeCell ref="A10:H11"/>
  </mergeCells>
  <pageMargins left="0.708661417322835" right="0.708661417322835" top="0.748031496062992" bottom="0.748031496062992" header="0.31496062992126" footer="0.31496062992126"/>
  <pageSetup paperSize="9" orientation="landscape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陈柔满</dc:creator>
  <cp:lastModifiedBy>黄香玉</cp:lastModifiedBy>
  <dcterms:created xsi:type="dcterms:W3CDTF">2022-05-12T08:14:00Z</dcterms:created>
  <dcterms:modified xsi:type="dcterms:W3CDTF">2026-10-19T08:06:04Z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A91E3D1EEFAC45EAAC804C08C10C3DD4</vt:lpwstr>
  </property>
  <property fmtid="{D5CDD505-2E9C-101B-9397-08002B2CF9AE}" pid="4" name="CalculationRule">
    <vt:i4>0</vt:i4>
  </property>
</Properties>
</file>