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设备清单 " sheetId="2" r:id="rId1"/>
  </sheets>
  <definedNames>
    <definedName name="_xlnm._FilterDatabase" localSheetId="0" hidden="1">'设备清单 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<sst xmlns="http://schemas.openxmlformats.org/spreadsheetml/2006/main" count="58" uniqueCount="46">
  <si>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t>设备材料清单</t>
  </si>
  <si>
    <t>项目名称：</t>
  </si>
  <si>
    <t>保卫科20支人脸识别监控及专线项目</t>
  </si>
  <si>
    <t>一：设备清单</t>
  </si>
  <si>
    <t>序号</t>
  </si>
  <si>
    <t>产品名称</t>
  </si>
  <si>
    <t>数量</t>
  </si>
  <si>
    <t>单位</t>
  </si>
  <si>
    <t>技术规格</t>
  </si>
  <si>
    <t>备注</t>
  </si>
  <si>
    <t>800万像素人脸抓拍机</t>
  </si>
  <si>
    <t>台</t>
  </si>
  <si>
    <t>1. 具有≥1/1.8"靶面尺寸。
2. 镜头接口应采用C或CS接口。
3. 内置混合补光灯，可对红外灯及白光灯功率进行调节。
4. 最低照度彩色：0.002 lx，黑白:0.0002 lx。
5. 支持H.264、H.265、MJPEG视频编码格式，且具有High Profile编码能力。
6. 同一静止场景相同图像质量下，设备在H.265编码方式时，开启智能编码功能和不开启智能编码相比，码率节约1/2。
7. 可识别≥170种车辆品牌、≥3600种车辆子品牌。。
8. 车辆品牌识别白天准确率≥99%，晚上准确率≥97%；车辆子品牌识别白天准确率≥97%，晚上准确率≥93%。
9. 可识别11种车辆颜色；车辆车身颜色识别准确率≥95%。
10. 可识别10种车型，包括轿车、小型轿车、微型轿车、客车、中型客车、面包车、大货车、小货车、SUV-MPV、皮卡；车型识别白天准确率≥99%，晚上准确率≥95%
11. 支持捕获、识别新能源汽车专用号牌。
12. 需支持本地SD卡存储，最大支持256G
13. 支持透雾自动切换功能，当检测到雾的浓度达到设定的阈值时，可自动在算法透雾和光学透雾之间进行切换。
14. 采用金属外壳。
15. 射频电磁场辐射抗扰度应符合GB/T 17626.3-2006中试验等级3的规定。
16. 传导骚扰极限值应符合GB/T 9254-2008中等级A的规定。
17. 辐射骚扰限值应符合GB/T 9254-2008中等级A的规定。
18. 支持数据感知功能，可同时支持10路客户端和5路web端事件布防，设备在布防时间段内主动上传感知数据，断网重连后，报警信息与报警图片可继续上传。
19. 设备具有耀光抑制功能，耀光区域≤1%。
20.泛智能70护罩一体机
采用深度学习算法，以海量图片及视频资源为路基，通过机器自身提取目标特征，形成深层可供学习的人脸图像。极大的提升了目标人脸的检出率。
支持智能资源模式切换：全结构化、人脸比对、人脸抓拍，smart事件，热度图，人数统计，道路监控，普通监控
全结构化模式：a)抓拍人体：支持运动方向、上衣颜色、下装颜色、性别、年龄段、戴眼镜、背包、拎东西、戴帽子、戴口罩、发型、上衣类型、下装类型等属性识别，b)抓拍人脸：支持性别、年龄、年龄段、戴眼镜、戴口罩、表情、戴帽子等属性识别，c)抓拍非机动车：支持上衣颜色、下衣颜色、性别、戴眼镜、年龄段、背包、拎东西、戴帽子、戴口罩、上衣类型、下装类型、戴口罩、发型、非机动车类型，d)抓拍机动车：支持车身颜色、车型识别、车辆行驶方向、车牌颜色、车牌类型等属性识别
人脸抓拍模式：a)支持对运动人脸进行检测、抓拍、评分、筛选，输出优选人脸，b)支持人脸去误报、快速抓拍人脸，c)支持快速抓拍和最佳抓拍两种模式，d)最多同时检测60张人脸，e)支持人脸去重
人脸比对模式：a)支持前端人脸比对，b)支持最多10个人脸库的管理，最多15万张人脸的导入，c)支持合计人脸库的存储空间最大3 GB，单张人脸不超过300 KB，d)支持不同人脸库不同时间布防，e)支持名单比对成功报警输出，f)支持人脸瞳距20像素以上的人脸检测，g)支持人脸快速比对，最佳比对方式设置，h)最多同时检测60个目标
道路监控模式：a)车辆检测：支持车牌识别并抓拍，车牌号码/车身颜色/车辆类型/车辆品牌，b)混行检测：检测正向或逆向行驶的车辆以及行人和非机动车，自动对车辆牌照进行识别，可以抓拍无车牌的车辆图片
Smart事件模式： 支持越界侦测，区域入侵侦测，进入/离开区域侦测，徘徊侦测，人员聚集侦测，快速运动侦测，停车侦测，物品遗留/拿取侦测，场景变更侦测，音频陡升/陡降侦测，音频有无侦测，虚焦侦测，支持联动声光预警
Smart录像：支持断网续传功能保证录像不丢失，配合Smart NVR/SD卡实现事件录像的智能后检索、分析和浓缩播放，Smart编码：支持低码率、低延时、ROI感兴趣区域增强编码、SVC自适应编码技术，支持Smart265编码
人数统计模式：a)人员统计：支持实时报警，人数变化报警和拥堵等级变化报警，并支持人数异常和停留时间异常报警，b)异常行为识别：支持离岗检测，以及在离岗检测报警，c)区域关注度：支持区域人数检测、停留时长检测、实时数据上传，并支持区域人数分析和队列状态分析展示，d)热度图：支持设备上报和平台查询方式获取信息，并支持上报伪彩图背景大图
支持开放型网络视频接口，ISAPI，GB/T28181，ISUP5.0，视图库，OTAP
支持标准的512 GB Micro SD/Micro SDHC/Micro SDXC卡存储，支持10 M/100 M/1000 M自适应网口，音频：1路输入3.5 mm JACK LINE IN，1路输出3.5 mm JACK LINE OUT，1个内置麦克风（可关闭），报警：2路输入，2路输出（报警输入支持开关量，报警输出最大支持AC/DC24V 1A）
支持三级用户权限管理，支持授权的用户和密码，支持IP地址过滤，支持GB35114安全加密
电源供应：AC：24V±20%，防护等级：IP66
店外经营、占道经营、非法摆摊、乱堆物堆料、违规撑伞、违规户外广告、沿街晾晒、暴露垃圾、打包垃圾、垃圾箱满溢、非机动车乱停放、道路积水12种不规范现象并联动报警抓拍
宽动态：120 dB
传感器类型：1/1.8"" Progressive Scan CMOS
最低照度：彩色：0.002 Lux @（F1.2，AGC ON），0 Lux with Light
黑白：0.0002 Lux @（F1.2，AGC ON），0 Lux with IR 
焦距&amp;视场角：11~40 mm：水平视场角：38.4º~11.9°，垂直视场角：20.9º~6.7º，对角线视场角：44.9º~13.7º 
防补光过曝：支持防补光过曝开启和关闭，开启下支持自动和手动，手动支持根据距离等级控制补光灯亮度
补光灯类型：混合补光（支持白光模式和混光模式），750nm+暖白光
补光距离：混光模式：普通监控：100 m，人脸抓拍/识别：20 m
单白光模式：普通监控：70 m，人脸抓拍/识别：15 m 
视频压缩标准：H.265/H.264/MJPEG
最大图像尺寸：3840 × 2160 
音频：1 路输入（Line in），1路输出（Line out），1个内置麦克风
RS-485：采用半双工模式，支持自适应HIKVISION，PELCO-P和PELCO-D协议
电源输出：DC12 V，100 mA
复位：支持
报警：2 路输入，2路 输出（报警输入支持开关量，报警输出最大支持AC/DC24V 1A）
接口类型：内插式
视频输出：1 Vp-p Composite Output（75 Ω/CVBS）
网络：1个RJ45 10 M/100 M/1000 M自适应以太网口
SD卡扩展：内置Micro SD/Micro SDHC/Micro SDXC 插槽，最大支持512 GB 
设备重量：3760 g
恢复出厂设置：支持RESET按键，客户端或浏览器恢复 
文件系统双备份：支持
电源接口类型：2芯电源接口
在线升级：支持
带包装重量：8000 g
包装尺寸：598X402X273mm
产品尺寸：445.3×160.4×169.4mm
启动和工作温湿度：-30℃~60℃,湿度小于95%(无凝结)
存储温湿度：-30℃~60℃,湿度小于95%(无凝结)
供电方式：AC：24 V ± 20%
电流及功耗：AC：24 V，1.65 A，最大功耗：30.7 W 
防护：IP66</t>
  </si>
  <si>
    <t>实际参数不得低于公安局要求</t>
  </si>
  <si>
    <t>人脸抓拍机支架</t>
  </si>
  <si>
    <t>个</t>
  </si>
  <si>
    <t>壁装支架/铝合金</t>
  </si>
  <si>
    <t>24口全千兆交换机</t>
  </si>
  <si>
    <t>二层web网管交换机，交换容量396Gbps，包转发率126Mpps；24个10/100/1000Mbps自适应电口，4个2.5G光口；支持VLAN、ACL、QoS、端口镜像、端口聚合等功能，支持小贝APP和云平台统一管理</t>
  </si>
  <si>
    <t>4口全千兆交换机</t>
  </si>
  <si>
    <t>非网管型交换机，交换容量10Gbps，包转发率7.4Mpps；5个10/100/1000Mbps自适应电口；桌面式铁壳小端口交换机；支持标准交换、端口隔离两种模式切换</t>
  </si>
  <si>
    <t>单模单仟收发器</t>
  </si>
  <si>
    <t>对</t>
  </si>
  <si>
    <t>单模单纤光纤收发器,1*GE+1*SC,传输距离3KM，6KV防雷设计</t>
  </si>
  <si>
    <t>户外防水箱</t>
  </si>
  <si>
    <t>高度约500mm，深度约180mm，宽度约400mm，室外防水201不锈钢设备箱；</t>
  </si>
  <si>
    <t>六类网线</t>
  </si>
  <si>
    <t>米</t>
  </si>
  <si>
    <t>1、导体直径(网线) 0.53mm24AWG 
2、导体类型 无氧铜 
3、护套类型 PVC 
4、网线线芯 8芯 
5、线缆类别(网线) CAT6</t>
  </si>
  <si>
    <t>估算</t>
  </si>
  <si>
    <t>RVV 3*2.5mm²电源线</t>
  </si>
  <si>
    <t>RVV 3*2.5mm²护套</t>
  </si>
  <si>
    <t>RVV 3*1.5mm²电源线</t>
  </si>
  <si>
    <t>RVV 3*1.5mm²护套</t>
  </si>
  <si>
    <t>8芯光缆</t>
  </si>
  <si>
    <t>国标室外用，电信级，单模，8芯。单模光纤为G652.D标准光纤；所选单模光纤工作窗口扩大到1260-1625nm全波段，能全面优化1260-1625nm全波段的衰减和色散特性，所选光纤采用PCVD工艺制造。所选光缆产品型号适合管道、架空，所选光缆结构具有良好的防水性能，防水措施材料有：金属中心加强芯、松套管内填充特种防水化合物、完全缆芯填充、双面涂塑钢带（PSP）抗透潮。</t>
  </si>
  <si>
    <t>9U壁挂机柜</t>
  </si>
  <si>
    <t>600×600×500壁挂机柜</t>
  </si>
  <si>
    <t>辅材辅料</t>
  </si>
  <si>
    <t>项</t>
  </si>
  <si>
    <t>φ20φ25PVC线管线槽线管、防水胶布、电工胶布、电源插座、电源插头、主攻螺丝、金属软管、黄腊管、防火泥、标签、插排等辅助材料</t>
  </si>
  <si>
    <t>运营商专线费用（含3年）</t>
  </si>
  <si>
    <t>要求300M专线宽带，对接市局专线（3年费用）</t>
  </si>
  <si>
    <t>需符合公安局/医院保卫科的相关要求。</t>
  </si>
  <si>
    <t>安装20支监控及所有其他费用</t>
  </si>
  <si>
    <t>要求敷设线路需全程套管，符合医院的相关要求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</si>
</sst>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$￥-804]\-#,##0.00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8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 applyNumberFormat="0" applyFill="0" applyAlignment="0" applyProtection="0"/>
    <xf numFmtId="0" fontId="31" fillId="0" borderId="0"/>
    <xf numFmtId="0" fontId="31" fillId="0" borderId="0"/>
    <xf numFmtId="0" fontId="32" fillId="0" borderId="0"/>
    <xf numFmtId="0" fontId="0" fillId="4" borderId="2" applyNumberFormat="0" applyFont="0" applyAlignment="0" applyProtection="0">
      <alignment vertical="center"/>
    </xf>
    <xf numFmtId="176" fontId="31" fillId="0" borderId="0" applyNumberFormat="0" applyFill="0" applyAlignment="0" applyProtection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56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Normal_GPRS PRICE SCHEDULE 20020529" xfId="50"/>
    <cellStyle name="常规 2" xfId="51"/>
    <cellStyle name="常规 3" xfId="52"/>
    <cellStyle name="常规 4" xfId="53"/>
    <cellStyle name="常规 4 2" xfId="54"/>
    <cellStyle name="注释 2" xfId="55"/>
    <cellStyle name="常规 25 2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4" workbookViewId="0">
      <selection activeCell="M19" sqref="M19"/>
    </sheetView>
  </sheetViews>
  <sheetFormatPr defaultColWidth="9" defaultRowHeight="28" customHeight="1" outlineLevelCol="7"/>
  <cols>
    <col min="1" max="1" width="5.75454545454545" style="3" customWidth="1"/>
    <col min="2" max="2" width="26.9090909090909" style="3" customWidth="1"/>
    <col min="3" max="3" width="6.25454545454545" style="3" customWidth="1"/>
    <col min="4" max="4" width="6.41818181818182" style="3" customWidth="1"/>
    <col min="5" max="5" width="41.9727272727273" style="4" customWidth="1"/>
    <col min="6" max="6" width="23.8272727272727" style="3" customWidth="1"/>
    <col min="7" max="7" width="11.3363636363636" style="5"/>
    <col min="8" max="8" width="9" style="5"/>
    <col min="9" max="16384" width="9" style="3"/>
  </cols>
  <sheetData>
    <row r="1" customHeight="1" spans="1:8">
      <c r="A1" s="6" t="s">
        <v>0</v>
      </c>
      <c r="B1" s="6"/>
      <c r="C1" s="6"/>
      <c r="D1" s="6"/>
      <c r="E1" s="6"/>
      <c r="F1" s="6"/>
    </row>
    <row r="2" s="1" customFormat="1" customHeight="1" spans="1:8">
      <c r="A2" s="7" t="s">
        <v>1</v>
      </c>
      <c r="B2" s="7"/>
      <c r="C2" s="8" t="s">
        <v>2</v>
      </c>
      <c r="D2" s="8"/>
      <c r="E2" s="8"/>
      <c r="F2" s="8"/>
      <c r="G2" s="9"/>
      <c r="H2" s="9"/>
    </row>
    <row r="3" s="1" customFormat="1" customHeight="1" spans="1:8">
      <c r="A3" s="10" t="s">
        <v>3</v>
      </c>
      <c r="B3" s="10"/>
      <c r="C3" s="10"/>
      <c r="D3" s="10"/>
      <c r="E3" s="10"/>
      <c r="F3" s="10"/>
      <c r="G3" s="9"/>
      <c r="H3" s="9"/>
    </row>
    <row r="4" customHeight="1" spans="1:8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</row>
    <row r="5" ht="68" customHeight="1" spans="1:8">
      <c r="A5" s="12">
        <v>1</v>
      </c>
      <c r="B5" s="13" t="s">
        <v>10</v>
      </c>
      <c r="C5" s="14">
        <v>20</v>
      </c>
      <c r="D5" s="14" t="s">
        <v>11</v>
      </c>
      <c r="E5" s="15" t="s">
        <v>12</v>
      </c>
      <c r="F5" s="16" t="s">
        <v>13</v>
      </c>
    </row>
    <row r="6" ht="32" customHeight="1" spans="1:8">
      <c r="A6" s="12">
        <v>2</v>
      </c>
      <c r="B6" s="13" t="s">
        <v>14</v>
      </c>
      <c r="C6" s="14">
        <f>C5</f>
        <v>20</v>
      </c>
      <c r="D6" s="14" t="s">
        <v>15</v>
      </c>
      <c r="E6" s="15" t="s">
        <v>16</v>
      </c>
      <c r="F6" s="16"/>
    </row>
    <row r="7" ht="32" customHeight="1" spans="1:8">
      <c r="A7" s="12">
        <v>3</v>
      </c>
      <c r="B7" s="13" t="s">
        <v>17</v>
      </c>
      <c r="C7" s="14">
        <v>1</v>
      </c>
      <c r="D7" s="14" t="s">
        <v>11</v>
      </c>
      <c r="E7" s="13" t="s">
        <v>18</v>
      </c>
      <c r="F7" s="16"/>
    </row>
    <row r="8" ht="32" customHeight="1" spans="1:8">
      <c r="A8" s="12">
        <v>4</v>
      </c>
      <c r="B8" s="13" t="s">
        <v>19</v>
      </c>
      <c r="C8" s="14">
        <v>5</v>
      </c>
      <c r="D8" s="14" t="s">
        <v>11</v>
      </c>
      <c r="E8" s="13" t="s">
        <v>20</v>
      </c>
      <c r="F8" s="16"/>
    </row>
    <row r="9" ht="32" customHeight="1" spans="1:8">
      <c r="A9" s="12">
        <v>5</v>
      </c>
      <c r="B9" s="13" t="s">
        <v>21</v>
      </c>
      <c r="C9" s="14">
        <v>5</v>
      </c>
      <c r="D9" s="14" t="s">
        <v>22</v>
      </c>
      <c r="E9" s="17" t="s">
        <v>23</v>
      </c>
      <c r="F9" s="16"/>
    </row>
    <row r="10" customFormat="1" ht="32" customHeight="1" spans="1:8">
      <c r="A10" s="12">
        <v>6</v>
      </c>
      <c r="B10" s="13" t="s">
        <v>24</v>
      </c>
      <c r="C10" s="14">
        <v>5</v>
      </c>
      <c r="D10" s="14" t="s">
        <v>15</v>
      </c>
      <c r="E10" s="17" t="s">
        <v>25</v>
      </c>
      <c r="F10" s="16"/>
      <c r="G10" s="5"/>
      <c r="H10" s="5"/>
    </row>
    <row r="11" customFormat="1" ht="32" customHeight="1" spans="1:8">
      <c r="A11" s="12">
        <v>7</v>
      </c>
      <c r="B11" s="13" t="s">
        <v>26</v>
      </c>
      <c r="C11" s="14">
        <v>850</v>
      </c>
      <c r="D11" s="14" t="s">
        <v>27</v>
      </c>
      <c r="E11" s="17" t="s">
        <v>28</v>
      </c>
      <c r="F11" s="16" t="s">
        <v>29</v>
      </c>
      <c r="G11" s="5"/>
      <c r="H11" s="5"/>
    </row>
    <row r="12" customFormat="1" ht="32" customHeight="1" spans="1:8">
      <c r="A12" s="12">
        <v>8</v>
      </c>
      <c r="B12" s="13" t="s">
        <v>30</v>
      </c>
      <c r="C12" s="14">
        <v>280</v>
      </c>
      <c r="D12" s="14" t="s">
        <v>27</v>
      </c>
      <c r="E12" s="17" t="s">
        <v>31</v>
      </c>
      <c r="F12" s="16" t="s">
        <v>29</v>
      </c>
      <c r="G12" s="5"/>
      <c r="H12" s="5"/>
    </row>
    <row r="13" customFormat="1" ht="32" customHeight="1" spans="1:8">
      <c r="A13" s="12">
        <v>9</v>
      </c>
      <c r="B13" s="13" t="s">
        <v>32</v>
      </c>
      <c r="C13" s="14">
        <v>265</v>
      </c>
      <c r="D13" s="14" t="s">
        <v>27</v>
      </c>
      <c r="E13" s="17" t="s">
        <v>33</v>
      </c>
      <c r="F13" s="16" t="s">
        <v>29</v>
      </c>
      <c r="G13" s="5"/>
      <c r="H13" s="5"/>
    </row>
    <row r="14" customFormat="1" ht="32" customHeight="1" spans="1:8">
      <c r="A14" s="12">
        <v>10</v>
      </c>
      <c r="B14" s="18" t="s">
        <v>34</v>
      </c>
      <c r="C14" s="14">
        <v>750</v>
      </c>
      <c r="D14" s="14" t="s">
        <v>27</v>
      </c>
      <c r="E14" s="17" t="s">
        <v>35</v>
      </c>
      <c r="F14" s="16" t="s">
        <v>29</v>
      </c>
      <c r="G14" s="5"/>
      <c r="H14" s="5"/>
    </row>
    <row r="15" customFormat="1" ht="32" customHeight="1" spans="1:8">
      <c r="A15" s="12">
        <v>11</v>
      </c>
      <c r="B15" s="18" t="s">
        <v>36</v>
      </c>
      <c r="C15" s="14">
        <v>1</v>
      </c>
      <c r="D15" s="14" t="s">
        <v>11</v>
      </c>
      <c r="E15" s="17" t="s">
        <v>37</v>
      </c>
      <c r="F15" s="16"/>
      <c r="G15" s="5"/>
      <c r="H15" s="5"/>
    </row>
    <row r="16" customFormat="1" ht="32" customHeight="1" spans="1:8">
      <c r="A16" s="12">
        <v>12</v>
      </c>
      <c r="B16" s="13" t="s">
        <v>38</v>
      </c>
      <c r="C16" s="14">
        <v>1</v>
      </c>
      <c r="D16" s="14" t="s">
        <v>39</v>
      </c>
      <c r="E16" s="17" t="s">
        <v>40</v>
      </c>
      <c r="F16" s="16"/>
      <c r="G16" s="5"/>
      <c r="H16" s="5"/>
    </row>
    <row r="17" customFormat="1" ht="32" customHeight="1" spans="1:8">
      <c r="A17" s="12">
        <v>13</v>
      </c>
      <c r="B17" s="13" t="s">
        <v>41</v>
      </c>
      <c r="C17" s="14">
        <v>1</v>
      </c>
      <c r="D17" s="14" t="s">
        <v>39</v>
      </c>
      <c r="E17" s="17" t="s">
        <v>42</v>
      </c>
      <c r="F17" s="16" t="s">
        <v>43</v>
      </c>
      <c r="G17" s="5"/>
      <c r="H17" s="5"/>
    </row>
    <row r="18" s="2" customFormat="1" ht="32" customHeight="1" spans="1:8">
      <c r="A18" s="12">
        <v>14</v>
      </c>
      <c r="B18" s="19" t="s">
        <v>44</v>
      </c>
      <c r="C18" s="20">
        <v>1</v>
      </c>
      <c r="D18" s="21" t="s">
        <v>39</v>
      </c>
      <c r="E18" s="22" t="s">
        <v>45</v>
      </c>
      <c r="F18" s="16"/>
      <c r="G18" s="23"/>
      <c r="H18" s="5"/>
    </row>
    <row r="19" ht="22" customHeight="1" spans="1:8">
      <c r="E19" s="24"/>
    </row>
    <row r="20" customHeight="1" spans="1:8">
      <c r="E20" s="24"/>
    </row>
  </sheetData>
  <mergeCells count="4">
    <mergeCell ref="A1:F1"/>
    <mergeCell ref="A2:B2"/>
    <mergeCell ref="C2:F2"/>
    <mergeCell ref="A3:F3"/>
  </mergeCells>
  <printOptions horizontalCentered="1"/>
  <pageMargins left="0.314583333333333" right="0.314583333333333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陈善兴</dc:creator>
  <cp:lastModifiedBy>黄一鸣</cp:lastModifiedBy>
  <dcterms:created xsi:type="dcterms:W3CDTF">2006-09-16T00:00:00Z</dcterms:created>
  <dcterms:modified xsi:type="dcterms:W3CDTF">2026-04-17T07:09:20Z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608D1AF5CC6641FC976EC9215FFE3A80_13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