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<sst xmlns="http://schemas.openxmlformats.org/spreadsheetml/2006/main" count="45" uniqueCount="38">
  <si>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湛江中心人民医院工程动力科2025年固定资产论证参数表（第一批）</t>
  </si>
  <si>
    <t>序号</t>
  </si>
  <si>
    <t>申请科室</t>
  </si>
  <si>
    <t>品目</t>
  </si>
  <si>
    <t>参考单价</t>
  </si>
  <si>
    <t>单位</t>
  </si>
  <si>
    <t>数量</t>
  </si>
  <si>
    <t>预算</t>
  </si>
  <si>
    <t>规格型号</t>
  </si>
  <si>
    <t>项目特征描述</t>
  </si>
  <si>
    <t>备注</t>
  </si>
  <si>
    <t>膳食科</t>
  </si>
  <si>
    <t>4头煲仔炉(天然气）</t>
  </si>
  <si>
    <t>台</t>
  </si>
  <si>
    <t>700×1000×1250</t>
  </si>
  <si>
    <t>1、四头煲仔炉 约700×1000×1250
2、炉面约1.5mm 304#不锈钢磨砂板；其它约厚1.0mm 304#不锈钢, 双气管炉头，配优质气制开关；面座用活动铸铁炉花组成；炉体支架约为 40×40×3mm角铁；配Φ51mm 304#不锈钢通脚,下加可调节脚。</t>
  </si>
  <si>
    <t>消毒柜</t>
  </si>
  <si>
    <t>800L/1800W</t>
  </si>
  <si>
    <t>容量大于或等于：800升
消毒方式：中温紫外线热风循环
材质：无磁不锈钢
尺寸约：1175*510*1820mm
消毒时间：0~60min可调
消毒温度：大于或等于75度
额定功率：200V/50Hz/1800w</t>
  </si>
  <si>
    <t>切肉机380v</t>
  </si>
  <si>
    <t>320kg/h</t>
  </si>
  <si>
    <t>1、座地式绞肉机大于或等于  320kg/h
2、功率约：380V/1.5KW。</t>
  </si>
  <si>
    <t>蒸饭柜48托</t>
  </si>
  <si>
    <t>1450×950×1450</t>
  </si>
  <si>
    <t>1、节能环保蒸柜约 1450×950×1450
2、柜身采用1.0mm贴塑 304#不锈钢砂板,采用环保型聚氨酯整体发泡工艺,超强保温、配备先进的超压自动泄气装置、配活动万向轮。功率：380V/36KW，可放48个蒸盘。
3、包含48个蒸盘。</t>
  </si>
  <si>
    <t>开水机</t>
  </si>
  <si>
    <t>380V/3KW</t>
  </si>
  <si>
    <t>1、储水式开水器（电开水器）380V/3KW
2、全不锈钢，出水量:30L/小时。</t>
  </si>
  <si>
    <t>冰柜</t>
  </si>
  <si>
    <t>1200*700*1970</t>
  </si>
  <si>
    <t>1、四门
2、冷藏+冷冻/全冷藏（冷藏0℃-10℃，冷冻0℃至-18℃）
3、全钢铜管材质
4、产品容量大于或等于:920L
5、双压双控
6、功率280W</t>
  </si>
  <si>
    <t>双头汤炉</t>
  </si>
  <si>
    <t>1600×1000×1250</t>
  </si>
  <si>
    <t xml:space="preserve">1、节能环保蒸炉（双头蒸炉）约1600×1000×1250
</t>
  </si>
  <si>
    <t>大炒炉</t>
  </si>
  <si>
    <t>2200×1250×1250</t>
  </si>
  <si>
    <t>炉面板采用304#δ1.2mm贴塑不锈钢砂板与水围一次性冲压成形；炉侧板、炉背板及前板采用304#δ1.0mm贴塑不锈钢砂板；炉面承托衬板和炉膛采用A3δ3.0mm冷轧钢板，配特级耐火砖及耐火泥；内垫高级保温棉隔热；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</si>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</sst>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22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134"/>
    </font>
    <font>
      <sz val="10"/>
      <name val="新宋体"/>
      <charset val="134"/>
    </font>
    <font>
      <sz val="10"/>
      <color rgb="FF333333"/>
      <name val="新宋体"/>
      <charset val="134"/>
    </font>
    <font>
      <sz val="10"/>
      <color indexed="8"/>
      <name val="等线"/>
      <charset val="134"/>
      <scheme val="minor"/>
    </font>
    <font>
      <sz val="25"/>
      <color indexed="8"/>
      <name val="宋体"/>
      <charset val="134"/>
    </font>
    <font>
      <sz val="11"/>
      <color indexed="0"/>
      <name val="新宋体"/>
      <charset val="134"/>
    </font>
    <font>
      <sz val="11"/>
      <name val="新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 readingOrder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 readingOrder="1"/>
    </xf>
    <xf numFmtId="0" fontId="6" fillId="0" borderId="1" xfId="0" applyNumberFormat="1" applyFont="1" applyBorder="1" applyAlignment="1">
      <alignment horizontal="center" vertical="center" wrapText="1" readingOrder="1"/>
    </xf>
    <xf numFmtId="0" fontId="4" fillId="0" borderId="1" xfId="0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 readingOrder="1"/>
    </xf>
    <xf numFmtId="0" fontId="5" fillId="0" borderId="0" xfId="0" applyNumberFormat="1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M4" sqref="M4"/>
    </sheetView>
  </sheetViews>
  <sheetFormatPr defaultColWidth="9" defaultRowHeight="14.25"/>
  <cols>
    <col min="1" max="1" width="5.25" style="3" customWidth="1"/>
    <col min="2" max="2" width="10.25" style="4" customWidth="1"/>
    <col min="3" max="3" width="15.125" style="3" customWidth="1"/>
    <col min="4" max="4" width="9.75" style="3" customWidth="1"/>
    <col min="5" max="6" width="6.375" style="3" customWidth="1"/>
    <col min="7" max="7" width="8.125" style="3" customWidth="1"/>
    <col min="8" max="8" width="15.625" style="3" customWidth="1"/>
    <col min="9" max="9" width="36.625" style="3" customWidth="1"/>
    <col min="10" max="10" width="10" style="3" customWidth="1"/>
    <col min="11" max="11" width="9.125" style="3" customWidth="1"/>
    <col min="12" max="15" width="7.25" style="3" customWidth="1"/>
    <col min="16" max="16" width="10.875" style="3" customWidth="1"/>
    <col min="17" max="17" width="13.625" style="3" customWidth="1"/>
    <col min="18" max="18" width="4.5" style="3" customWidth="1"/>
    <col min="19" max="16384" width="9" style="3"/>
  </cols>
  <sheetData>
    <row r="1" ht="50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20"/>
      <c r="L1" s="20"/>
      <c r="M1" s="20"/>
      <c r="N1" s="20"/>
      <c r="O1" s="20"/>
      <c r="P1" s="20"/>
      <c r="Q1" s="20"/>
      <c r="R1" s="20"/>
    </row>
    <row r="2" s="1" customFormat="1" ht="38.1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1"/>
      <c r="L2" s="21"/>
      <c r="M2" s="21"/>
      <c r="N2" s="21"/>
      <c r="O2" s="21"/>
      <c r="P2" s="21"/>
      <c r="Q2" s="21"/>
      <c r="R2" s="21"/>
    </row>
    <row r="3" ht="105.75" customHeight="1" spans="1:18">
      <c r="A3" s="6">
        <v>1</v>
      </c>
      <c r="B3" s="7" t="s">
        <v>11</v>
      </c>
      <c r="C3" s="8" t="s">
        <v>12</v>
      </c>
      <c r="D3" s="9">
        <v>2000</v>
      </c>
      <c r="E3" s="7" t="s">
        <v>13</v>
      </c>
      <c r="F3" s="9">
        <v>1</v>
      </c>
      <c r="G3" s="9">
        <f t="shared" ref="G3:G12" si="0">D3*F3</f>
        <v>2000</v>
      </c>
      <c r="H3" s="10" t="s">
        <v>14</v>
      </c>
      <c r="I3" s="22" t="s">
        <v>15</v>
      </c>
      <c r="J3" s="8"/>
      <c r="K3" s="23"/>
      <c r="L3" s="23"/>
      <c r="M3" s="23"/>
      <c r="N3" s="23"/>
      <c r="O3" s="23"/>
      <c r="P3" s="23"/>
      <c r="Q3" s="23"/>
      <c r="R3" s="23"/>
    </row>
    <row r="4" s="2" customFormat="1" ht="113.25" customHeight="1" spans="1:18">
      <c r="A4" s="6">
        <v>2</v>
      </c>
      <c r="B4" s="7"/>
      <c r="C4" s="11" t="s">
        <v>16</v>
      </c>
      <c r="D4" s="12">
        <v>2500</v>
      </c>
      <c r="E4" s="13" t="s">
        <v>13</v>
      </c>
      <c r="F4" s="12">
        <v>1</v>
      </c>
      <c r="G4" s="12">
        <f t="shared" si="0"/>
        <v>2500</v>
      </c>
      <c r="H4" s="14" t="s">
        <v>17</v>
      </c>
      <c r="I4" s="24" t="s">
        <v>18</v>
      </c>
      <c r="J4" s="11"/>
      <c r="K4" s="25"/>
      <c r="L4" s="25"/>
      <c r="M4" s="25"/>
      <c r="N4" s="25"/>
      <c r="O4" s="25"/>
      <c r="P4" s="25"/>
      <c r="Q4" s="25"/>
      <c r="R4" s="25"/>
    </row>
    <row r="5" ht="47.25" customHeight="1" spans="1:18">
      <c r="A5" s="6">
        <v>3</v>
      </c>
      <c r="B5" s="7"/>
      <c r="C5" s="8" t="s">
        <v>19</v>
      </c>
      <c r="D5" s="9">
        <v>5500</v>
      </c>
      <c r="E5" s="7" t="s">
        <v>13</v>
      </c>
      <c r="F5" s="9">
        <v>1</v>
      </c>
      <c r="G5" s="9">
        <f t="shared" si="0"/>
        <v>5500</v>
      </c>
      <c r="H5" s="10" t="s">
        <v>20</v>
      </c>
      <c r="I5" s="26" t="s">
        <v>21</v>
      </c>
      <c r="J5" s="8"/>
      <c r="K5" s="23"/>
      <c r="L5" s="23"/>
      <c r="M5" s="23"/>
      <c r="N5" s="23"/>
      <c r="O5" s="23"/>
      <c r="P5" s="23"/>
      <c r="Q5" s="23"/>
      <c r="R5" s="23"/>
    </row>
    <row r="6" ht="123" customHeight="1" spans="1:18">
      <c r="A6" s="6">
        <v>4</v>
      </c>
      <c r="B6" s="7"/>
      <c r="C6" s="8" t="s">
        <v>22</v>
      </c>
      <c r="D6" s="9">
        <v>7600</v>
      </c>
      <c r="E6" s="7" t="s">
        <v>13</v>
      </c>
      <c r="F6" s="9">
        <v>2</v>
      </c>
      <c r="G6" s="9">
        <f t="shared" si="0"/>
        <v>15200</v>
      </c>
      <c r="H6" s="10" t="s">
        <v>23</v>
      </c>
      <c r="I6" s="26" t="s">
        <v>24</v>
      </c>
      <c r="J6" s="8"/>
      <c r="K6" s="23"/>
      <c r="L6" s="23"/>
      <c r="M6" s="23"/>
      <c r="N6" s="23"/>
      <c r="O6" s="23"/>
      <c r="P6" s="23"/>
      <c r="Q6" s="23"/>
      <c r="R6" s="23"/>
    </row>
    <row r="7" ht="50.25" customHeight="1" spans="1:18">
      <c r="A7" s="6">
        <v>5</v>
      </c>
      <c r="B7" s="7"/>
      <c r="C7" s="8" t="s">
        <v>25</v>
      </c>
      <c r="D7" s="9">
        <v>3000</v>
      </c>
      <c r="E7" s="7" t="s">
        <v>13</v>
      </c>
      <c r="F7" s="9">
        <v>1</v>
      </c>
      <c r="G7" s="9">
        <f t="shared" si="0"/>
        <v>3000</v>
      </c>
      <c r="H7" s="10" t="s">
        <v>26</v>
      </c>
      <c r="I7" s="26" t="s">
        <v>27</v>
      </c>
      <c r="J7" s="8"/>
      <c r="K7" s="23"/>
      <c r="L7" s="23"/>
      <c r="M7" s="23"/>
      <c r="N7" s="23"/>
      <c r="O7" s="23"/>
      <c r="P7" s="23"/>
      <c r="Q7" s="23"/>
      <c r="R7" s="23"/>
    </row>
    <row r="8" ht="109.5" customHeight="1" spans="1:18">
      <c r="A8" s="6">
        <v>6</v>
      </c>
      <c r="B8" s="7"/>
      <c r="C8" s="8" t="s">
        <v>28</v>
      </c>
      <c r="D8" s="9">
        <v>3000</v>
      </c>
      <c r="E8" s="7" t="s">
        <v>13</v>
      </c>
      <c r="F8" s="9">
        <v>1</v>
      </c>
      <c r="G8" s="9">
        <f t="shared" si="0"/>
        <v>3000</v>
      </c>
      <c r="H8" s="10" t="s">
        <v>29</v>
      </c>
      <c r="I8" s="27" t="s">
        <v>30</v>
      </c>
      <c r="J8" s="8"/>
      <c r="K8" s="23"/>
      <c r="L8" s="23"/>
      <c r="M8" s="23"/>
      <c r="N8" s="23"/>
      <c r="O8" s="23"/>
      <c r="P8" s="23"/>
      <c r="Q8" s="23"/>
      <c r="R8" s="23"/>
    </row>
    <row r="9" ht="252" customHeight="1" spans="1:18">
      <c r="A9" s="6">
        <v>7</v>
      </c>
      <c r="B9" s="7"/>
      <c r="C9" s="8" t="s">
        <v>31</v>
      </c>
      <c r="D9" s="9">
        <v>2000</v>
      </c>
      <c r="E9" s="7" t="s">
        <v>13</v>
      </c>
      <c r="F9" s="9">
        <v>1</v>
      </c>
      <c r="G9" s="9">
        <f t="shared" si="0"/>
        <v>2000</v>
      </c>
      <c r="H9" s="10" t="s">
        <v>32</v>
      </c>
      <c r="I9" s="26" t="s">
        <v>33</v>
      </c>
      <c r="J9" s="8"/>
      <c r="K9" s="23"/>
      <c r="L9" s="23"/>
      <c r="M9" s="23"/>
      <c r="N9" s="23"/>
      <c r="O9" s="23"/>
      <c r="P9" s="23"/>
      <c r="Q9" s="23"/>
      <c r="R9" s="23"/>
    </row>
    <row r="10" ht="164.25" customHeight="1" spans="1:18">
      <c r="A10" s="6">
        <v>8</v>
      </c>
      <c r="B10" s="7"/>
      <c r="C10" s="8" t="s">
        <v>34</v>
      </c>
      <c r="D10" s="9">
        <v>11000</v>
      </c>
      <c r="E10" s="7" t="s">
        <v>13</v>
      </c>
      <c r="F10" s="9">
        <v>1</v>
      </c>
      <c r="G10" s="9">
        <f t="shared" si="0"/>
        <v>11000</v>
      </c>
      <c r="H10" s="10" t="s">
        <v>35</v>
      </c>
      <c r="I10" s="26" t="s">
        <v>36</v>
      </c>
      <c r="J10" s="8"/>
      <c r="K10" s="23"/>
      <c r="L10" s="23"/>
      <c r="M10" s="23"/>
      <c r="N10" s="23"/>
      <c r="O10" s="23"/>
      <c r="P10" s="23"/>
      <c r="Q10" s="23"/>
      <c r="R10" s="23"/>
    </row>
    <row r="11" ht="32.25" customHeight="1" spans="1:10">
      <c r="A11" s="15" t="s">
        <v>37</v>
      </c>
      <c r="B11" s="16"/>
      <c r="C11" s="16"/>
      <c r="D11" s="16"/>
      <c r="E11" s="16"/>
      <c r="F11" s="17"/>
      <c r="G11" s="18">
        <f>SUM(G3:G10)</f>
        <v>44200</v>
      </c>
      <c r="H11" s="19"/>
      <c r="I11" s="19"/>
      <c r="J11" s="28"/>
    </row>
  </sheetData>
  <mergeCells count="3">
    <mergeCell ref="A1:J1"/>
    <mergeCell ref="A11:F11"/>
    <mergeCell ref="B3:B1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刘东东</cp:lastModifiedBy>
  <dcterms:created xsi:type="dcterms:W3CDTF">2024-06-26T07:18:00Z</dcterms:created>
  <cp:lastPrinted>2025-02-25T02:32:00Z</cp:lastPrinted>
  <dcterms:modified xsi:type="dcterms:W3CDTF">2025-05-06T01:57:17Z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D9FE0589630A4797B1D78C5340D9E36C_12</vt:lpwstr>
  </property>
  <property fmtid="{D5CDD505-2E9C-101B-9397-08002B2CF9AE}" pid="3" name="KSOProductBuildVer">
    <vt:lpwstr>2052-12.1.0.20784</vt:lpwstr>
  </property>
</Properties>
</file>